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Bilanz 2016" sheetId="1" state="visible" r:id="rId2"/>
  </sheets>
  <definedNames>
    <definedName function="false" hidden="false" localSheetId="0" name="_xlnm.Print_Titles" vbProcedure="false">'Bilanz 2016'!$5:$9</definedName>
    <definedName function="false" hidden="false" localSheetId="0" name="_xlnm.Print_Titles" vbProcedure="false">'Bilanz 2016'!$5:$9</definedName>
    <definedName function="false" hidden="false" localSheetId="0" name="_xlnm.Print_Titles_0" vbProcedure="false">'Bilanz 2016'!$5:$9</definedName>
    <definedName function="false" hidden="false" localSheetId="0" name="_xlnm.Print_Titles_0_0" vbProcedure="false">'Bilanz 2016'!$5:$9</definedName>
    <definedName function="false" hidden="false" localSheetId="0" name="_xlnm.Print_Titles_0_0_0" vbProcedure="false">'Bilanz 2016'!$5:$9</definedName>
    <definedName function="false" hidden="false" localSheetId="0" name="_xlnm.Print_Titles_0_0_0_0" vbProcedure="false">'Bilanz 2016'!$5:$9</definedName>
    <definedName function="false" hidden="false" localSheetId="0" name="_xlnm.Print_Titles_0_0_0_0_0" vbProcedure="false">'Bilanz 2016'!$5:$9</definedName>
    <definedName function="false" hidden="false" localSheetId="0" name="_xlnm.Print_Titles_0_0_0_0_0_0" vbProcedure="false">'Bilanz 2016'!$5:$9</definedName>
    <definedName function="false" hidden="false" localSheetId="0" name="_xlnm.Print_Titles_0_0_0_0_0_0_0" vbProcedure="false">'Bilanz 2016'!$5:$9</definedName>
    <definedName function="false" hidden="false" localSheetId="0" name="_xlnm.Print_Titles_0_0_0_0_0_0_0_0" vbProcedure="false">'Bilanz 2016'!$5:$9</definedName>
    <definedName function="false" hidden="false" localSheetId="0" name="_xlnm.Print_Titles_0_0_0_0_0_0_0_0_0" vbProcedure="false">'Bilanz 2016'!$5:$9</definedName>
    <definedName function="false" hidden="false" localSheetId="0" name="_xlnm.Print_Titles_0_0_0_0_0_0_0_0_0_0" vbProcedure="false">'Bilanz 2016'!$5:$9</definedName>
    <definedName function="false" hidden="false" localSheetId="0" name="_xlnm.Print_Titles_0_0_0_0_0_0_0_0_0_0_0" vbProcedure="false">'Bilanz 2016'!$5:$9</definedName>
    <definedName function="false" hidden="false" localSheetId="0" name="_xlnm.Print_Titles_0_0_0_0_0_0_0_0_0_0_0_0" vbProcedure="false">'Bilanz 2016'!$5:$9</definedName>
    <definedName function="false" hidden="false" localSheetId="0" name="_xlnm.Print_Titles_0_0_0_0_0_0_0_0_0_0_0_0_0" vbProcedure="false">'Bilanz 2016'!$5:$9</definedName>
    <definedName function="false" hidden="false" localSheetId="0" name="_xlnm.Print_Titles_0_0_0_0_0_0_0_0_0_0_0_0_0_0" vbProcedure="false">'Bilanz 2016'!$5:$9</definedName>
    <definedName function="false" hidden="false" localSheetId="0" name="_xlnm.Print_Titles_0_0_0_0_0_0_0_0_0_0_0_0_0_0_0" vbProcedure="false">'Bilanz 2016'!$5:$9</definedName>
    <definedName function="false" hidden="false" localSheetId="0" name="_xlnm.Print_Titles_0_0_0_0_0_0_0_0_0_0_0_0_0_0_0_0" vbProcedure="false">'Bilanz 2016'!$5:$9</definedName>
    <definedName function="false" hidden="false" localSheetId="0" name="_xlnm.Print_Titles_0_0_0_0_0_0_0_0_0_0_0_0_0_0_0_0_0" vbProcedure="false">'Bilanz 2016'!$5:$9</definedName>
    <definedName function="false" hidden="false" localSheetId="0" name="_xlnm.Print_Titles_0_0_0_0_0_0_0_0_0_0_0_0_0_0_0_0_0_0" vbProcedure="false">'Bilanz 2016'!$5:$9</definedName>
    <definedName function="false" hidden="false" localSheetId="0" name="_xlnm.Print_Titles_0_0_0_0_0_0_0_0_0_0_0_0_0_0_0_0_0_0_0" vbProcedure="false">'Bilanz 2016'!$5:$9</definedName>
    <definedName function="false" hidden="false" localSheetId="0" name="_xlnm.Print_Titles_0_0_0_0_0_0_0_0_0_0_0_0_0_0_0_0_0_0_0_0" vbProcedure="false">'Bilanz 2016'!$5:$9</definedName>
    <definedName function="false" hidden="false" localSheetId="0" name="_xlnm.Print_Titles_0_0_0_0_0_0_0_0_0_0_0_0_0_0_0_0_0_0_0_0_0" vbProcedure="false">'Bilanz 2016'!$5:$9</definedName>
    <definedName function="false" hidden="false" localSheetId="0" name="_xlnm.Print_Titles_0_0_0_0_0_0_0_0_0_0_0_0_0_0_0_0_0_0_0_0_0_0" vbProcedure="false">'Bilanz 2016'!$5:$9</definedName>
    <definedName function="false" hidden="false" localSheetId="0" name="_xlnm.Print_Titles_0_0_0_0_0_0_0_0_0_0_0_0_0_0_0_0_0_0_0_0_0_0_0" vbProcedure="false">'Bilanz 2016'!$5:$9</definedName>
    <definedName function="false" hidden="false" localSheetId="0" name="_xlnm.Print_Titles_0_0_0_0_0_0_0_0_0_0_0_0_0_0_0_0_0_0_0_0_0_0_0_0" vbProcedure="false">'Bilanz 2016'!$5:$9</definedName>
    <definedName function="false" hidden="false" localSheetId="0" name="_xlnm.Print_Titles_0_0_0_0_0_0_0_0_0_0_0_0_0_0_0_0_0_0_0_0_0_0_0_0_0" vbProcedure="false">'Bilanz 2016'!$5:$9</definedName>
    <definedName function="false" hidden="false" localSheetId="0" name="_xlnm.Print_Titles_0_0_0_0_0_0_0_0_0_0_0_0_0_0_0_0_0_0_0_0_0_0_0_0_0_0" vbProcedure="false">'Bilanz 2016'!$5:$9</definedName>
    <definedName function="false" hidden="false" localSheetId="0" name="_xlnm.Print_Titles_0_0_0_0_0_0_0_0_0_0_0_0_0_0_0_0_0_0_0_0_0_0_0_0_0_0_0" vbProcedure="false">'Bilanz 2016'!$5:$9</definedName>
    <definedName function="false" hidden="false" localSheetId="0" name="_xlnm.Print_Titles_0_0_0_0_0_0_0_0_0_0_0_0_0_0_0_0_0_0_0_0_0_0_0_0_0_0_0_0" vbProcedure="false">'Bilanz 2016'!$5:$9</definedName>
    <definedName function="false" hidden="false" localSheetId="0" name="_xlnm.Print_Titles_0_0_0_0_0_0_0_0_0_0_0_0_0_0_0_0_0_0_0_0_0_0_0_0_0_0_0_0_0" vbProcedure="false">'Bilanz 2016'!$5:$9</definedName>
    <definedName function="false" hidden="false" localSheetId="0" name="_xlnm.Print_Titles_0_0_0_0_0_0_0_0_0_0_0_0_0_0_0_0_0_0_0_0_0_0_0_0_0_0_0_0_0_0" vbProcedure="false">'Bilanz 2016'!$5:$9</definedName>
    <definedName function="false" hidden="false" localSheetId="0" name="_xlnm.Print_Titles_0_0_0_0_0_0_0_0_0_0_0_0_0_0_0_0_0_0_0_0_0_0_0_0_0_0_0_0_0_0_0" vbProcedure="false">'Bilanz 2016'!$5:$9</definedName>
    <definedName function="false" hidden="false" localSheetId="0" name="_xlnm.Print_Titles_0_0_0_0_0_0_0_0_0_0_0_0_0_0_0_0_0_0_0_0_0_0_0_0_0_0_0_0_0_0_0_0" vbProcedure="false">'Bilanz 2016'!$5:$9</definedName>
    <definedName function="false" hidden="false" localSheetId="0" name="_xlnm.Print_Titles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_0_0_0_0_0" vbProcedure="false">'Bilanz 2016'!$5:$9</definedName>
    <definedName function="false" hidden="false" localSheetId="0" name="_xlnm.Print_Titles_0_0_0_0_0_0_0_0_0_0_0_0_0_0_0_0_0_0_0_0_0_0_0_0_0_0_0_0_0_0_0_0_0_0_0_0_0_0_0_0_0" vbProcedure="false">'Bilanz 2016'!$5:$9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D7" authorId="0">
      <text>
        <r>
          <rPr>
            <sz val="10"/>
            <rFont val="Arial"/>
            <family val="2"/>
            <charset val="1"/>
          </rPr>
          <t>Bestand der Barkasse bei Markus:
Gesamtsumme – Bestand Kleinkasse</t>
        </r>
      </text>
    </comment>
  </commentList>
</comments>
</file>

<file path=xl/sharedStrings.xml><?xml version="1.0" encoding="utf-8"?>
<sst xmlns="http://schemas.openxmlformats.org/spreadsheetml/2006/main" count="165" uniqueCount="112">
  <si>
    <t>Kalenderjahr 2016</t>
  </si>
  <si>
    <t>Überschuß</t>
  </si>
  <si>
    <t>Gesamtsumme</t>
  </si>
  <si>
    <t>Einzelsummen Konten</t>
  </si>
  <si>
    <t>Barkasse Markus:</t>
  </si>
  <si>
    <t>Datum</t>
  </si>
  <si>
    <t>Beleg-
Nummer</t>
  </si>
  <si>
    <t>Betreff</t>
  </si>
  <si>
    <t>Art</t>
  </si>
  <si>
    <t>Umsatz</t>
  </si>
  <si>
    <t>Konto 1</t>
  </si>
  <si>
    <t>Konto 2</t>
  </si>
  <si>
    <t>Konto 3</t>
  </si>
  <si>
    <t>Konto 4</t>
  </si>
  <si>
    <t>Konto 5</t>
  </si>
  <si>
    <t>Konto 6</t>
  </si>
  <si>
    <t>E</t>
  </si>
  <si>
    <t>A</t>
  </si>
  <si>
    <t>Saldovortrag aus Kalenderjahr 2015</t>
  </si>
  <si>
    <t>Text 1</t>
  </si>
  <si>
    <t>Art 1</t>
  </si>
  <si>
    <t>x</t>
  </si>
  <si>
    <t>Text 2</t>
  </si>
  <si>
    <t>Art 2</t>
  </si>
  <si>
    <t>Text 3</t>
  </si>
  <si>
    <t>Art 3</t>
  </si>
  <si>
    <t>Text 4</t>
  </si>
  <si>
    <t>Art 4</t>
  </si>
  <si>
    <t>Text 5
Text 5a</t>
  </si>
  <si>
    <t>Art 5</t>
  </si>
  <si>
    <t>Text 6</t>
  </si>
  <si>
    <t>Art 6</t>
  </si>
  <si>
    <t>Text 7</t>
  </si>
  <si>
    <t>Art 7</t>
  </si>
  <si>
    <t>Text 8</t>
  </si>
  <si>
    <t>Art 8</t>
  </si>
  <si>
    <t>Text 9</t>
  </si>
  <si>
    <t>Art 9</t>
  </si>
  <si>
    <t>Text 10</t>
  </si>
  <si>
    <t>Art 10</t>
  </si>
  <si>
    <t>Text 11</t>
  </si>
  <si>
    <t>Art 11</t>
  </si>
  <si>
    <t>Text 12</t>
  </si>
  <si>
    <t>Art 12</t>
  </si>
  <si>
    <t>Text 13
Text 13a</t>
  </si>
  <si>
    <t>Art 13</t>
  </si>
  <si>
    <t>Text 14
Text 14a
Text 14b</t>
  </si>
  <si>
    <t>Art 14</t>
  </si>
  <si>
    <t>Text 15</t>
  </si>
  <si>
    <t>Art 15</t>
  </si>
  <si>
    <t>Text 16</t>
  </si>
  <si>
    <t>Art 16</t>
  </si>
  <si>
    <t>Text 17</t>
  </si>
  <si>
    <t>Art 17</t>
  </si>
  <si>
    <t>Text 18</t>
  </si>
  <si>
    <t>Art 18</t>
  </si>
  <si>
    <t>Text 19</t>
  </si>
  <si>
    <t>Art 19</t>
  </si>
  <si>
    <t>Text 20
Text20a</t>
  </si>
  <si>
    <t>Art 20</t>
  </si>
  <si>
    <t>Text 21</t>
  </si>
  <si>
    <t>Art 21</t>
  </si>
  <si>
    <t>Text 22</t>
  </si>
  <si>
    <t>Art 22</t>
  </si>
  <si>
    <t>Text 23</t>
  </si>
  <si>
    <t>Art 23</t>
  </si>
  <si>
    <t>Text 24</t>
  </si>
  <si>
    <t>Art 24</t>
  </si>
  <si>
    <t>Text 25</t>
  </si>
  <si>
    <t>Art 25</t>
  </si>
  <si>
    <t>Text 26</t>
  </si>
  <si>
    <t>Art 26</t>
  </si>
  <si>
    <t>Text 27
Text 27a</t>
  </si>
  <si>
    <t>Art 27</t>
  </si>
  <si>
    <t>Text 28</t>
  </si>
  <si>
    <t>Art 28</t>
  </si>
  <si>
    <t>Text 29</t>
  </si>
  <si>
    <t>Art 29</t>
  </si>
  <si>
    <t>Text 30
Text 30a</t>
  </si>
  <si>
    <t>Art 30</t>
  </si>
  <si>
    <t>Text 31</t>
  </si>
  <si>
    <t>Art 31</t>
  </si>
  <si>
    <t>Text 32</t>
  </si>
  <si>
    <t>Art 32</t>
  </si>
  <si>
    <t>Text 33</t>
  </si>
  <si>
    <t>Art 33</t>
  </si>
  <si>
    <t>Text 34</t>
  </si>
  <si>
    <t>Art 34</t>
  </si>
  <si>
    <t>Text 35</t>
  </si>
  <si>
    <t>Art 35</t>
  </si>
  <si>
    <t>Text 36
Text 36a</t>
  </si>
  <si>
    <t>Art 36</t>
  </si>
  <si>
    <t>Text 37</t>
  </si>
  <si>
    <t>Art 37</t>
  </si>
  <si>
    <t>Text 38</t>
  </si>
  <si>
    <t>Art 38</t>
  </si>
  <si>
    <t>Text 39
Text 39a</t>
  </si>
  <si>
    <t>Art 39</t>
  </si>
  <si>
    <t>Text 40</t>
  </si>
  <si>
    <t>Art 40</t>
  </si>
  <si>
    <t>Text 41</t>
  </si>
  <si>
    <t>Art 41</t>
  </si>
  <si>
    <t>Text 42</t>
  </si>
  <si>
    <t>Art 42</t>
  </si>
  <si>
    <t>Text 43
Text 43a</t>
  </si>
  <si>
    <t>Art 43</t>
  </si>
  <si>
    <t>Text 44</t>
  </si>
  <si>
    <t>Art 44</t>
  </si>
  <si>
    <t>Text 45</t>
  </si>
  <si>
    <t>Art 45</t>
  </si>
  <si>
    <t>Text 46</t>
  </si>
  <si>
    <t>Art 46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</si>
</sst>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€-407];[RED]\-#,##0.00\ [$€-407]"/>
    <numFmt numFmtId="166" formatCode="0.00"/>
    <numFmt numFmtId="167" formatCode="DD/MM/YY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999999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999999"/>
      <name val="Arial"/>
      <family val="2"/>
      <charset val="1"/>
    </font>
    <font>
      <sz val="10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6">
    <border diagonalUp="false" diagonalDown="false">
      <left/>
      <right/>
      <top/>
      <bottom/>
      <diagonal/>
    </border>
    <border diagonalUp="false" diagonalDown="false">
      <left style="double"/>
      <right style="double"/>
      <top style="double"/>
      <bottom/>
      <diagonal/>
    </border>
    <border diagonalUp="false" diagonalDown="false">
      <left style="double"/>
      <right/>
      <top/>
      <bottom style="double"/>
      <diagonal/>
    </border>
    <border diagonalUp="false" diagonalDown="false">
      <left/>
      <right style="double"/>
      <top/>
      <bottom style="double"/>
      <diagonal/>
    </border>
    <border diagonalUp="false" diagonalDown="false">
      <left style="double"/>
      <right/>
      <top/>
      <bottom/>
      <diagonal/>
    </border>
    <border diagonalUp="false" diagonalDown="false">
      <left/>
      <right style="double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U7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9" topLeftCell="A10" activePane="bottomLeft" state="frozen"/>
      <selection pane="topLeft" activeCell="A1" activeCellId="0" sqref="A1"/>
      <selection pane="bottomLeft" activeCell="A1" activeCellId="0" sqref="A1"/>
    </sheetView>
  </sheetViews>
  <sheetFormatPr defaultRowHeight="12.8"/>
  <cols>
    <col collapsed="false" hidden="false" max="2" min="2" style="1" width="6.0765306122449"/>
    <col collapsed="false" hidden="false" max="3" min="3" style="0" width="42.1173469387755"/>
    <col collapsed="false" hidden="false" max="4" min="4" style="0" width="9.44897959183673"/>
    <col collapsed="false" hidden="false" max="5" min="5" style="1" width="3.51020408163265"/>
    <col collapsed="false" hidden="false" max="15" min="6" style="0" width="10.3928571428571"/>
    <col collapsed="false" hidden="false" max="17" min="16" style="2" width="10.3928571428571"/>
    <col collapsed="false" hidden="false" max="18" min="18" style="0" width="6.0765306122449"/>
    <col collapsed="false" hidden="false" max="20" min="20" style="0" width="6.0765306122449"/>
    <col collapsed="false" hidden="false" max="21" min="21" style="0" width="8.36734693877551"/>
    <col collapsed="false" hidden="false" max="1025" min="22" style="0" width="8.50510204081633"/>
  </cols>
  <sheetData>
    <row r="1" customFormat="false" ht="19.7" hidden="false" customHeight="false" outlineLevel="0" collapsed="false">
      <c r="A1" s="3" t="s">
        <v>0</v>
      </c>
      <c r="B1" s="0"/>
      <c r="E1" s="0"/>
      <c r="H1" s="4"/>
      <c r="I1" s="5"/>
      <c r="J1" s="4"/>
      <c r="K1" s="6"/>
      <c r="L1" s="4"/>
      <c r="M1" s="6"/>
      <c r="N1" s="4"/>
      <c r="O1" s="6"/>
      <c r="P1" s="0"/>
      <c r="Q1" s="0"/>
    </row>
    <row r="2" customFormat="false" ht="19.7" hidden="false" customHeight="false" outlineLevel="0" collapsed="false">
      <c r="A2" s="3"/>
      <c r="B2" s="0"/>
      <c r="E2" s="0"/>
      <c r="O2" s="7"/>
      <c r="P2" s="0"/>
      <c r="Q2" s="8"/>
      <c r="S2" s="9"/>
      <c r="U2" s="9"/>
    </row>
    <row r="3" customFormat="false" ht="19.7" hidden="false" customHeight="false" outlineLevel="0" collapsed="false">
      <c r="A3" s="3" t="s">
        <v>1</v>
      </c>
      <c r="B3" s="0"/>
      <c r="D3" s="7" t="n">
        <f aca="false">F3+H3+J3+L3+N3</f>
        <v>493</v>
      </c>
      <c r="E3" s="0"/>
      <c r="F3" s="9" t="n">
        <f aca="false">SUMIF($E10:$E1006,"=x",F10:F1006)-SUMIF($E10:$E1006,"=x",G10:G1006)</f>
        <v>-10</v>
      </c>
      <c r="H3" s="9" t="n">
        <f aca="false">SUMIF($E10:$E1006,"=x",H10:H1006)-SUMIF($E10:$E1006,"=x",I10:I1006)</f>
        <v>253</v>
      </c>
      <c r="J3" s="9" t="n">
        <f aca="false">SUMIF($E10:$E1006,"=x",J10:J1006)-SUMIF($E10:$E1006,"=x",K10:K1006)</f>
        <v>97</v>
      </c>
      <c r="L3" s="9" t="n">
        <f aca="false">SUMIF($E10:$E1006,"=x",L10:L1006)-SUMIF($E10:$E1006,"=x",M10:M1006)</f>
        <v>50</v>
      </c>
      <c r="N3" s="9" t="n">
        <f aca="false">SUMIF($E10:$E1006,"=x",N10:N1006)-SUMIF($E10:$E1006,"=x",O10:O1006)</f>
        <v>103</v>
      </c>
      <c r="O3" s="7"/>
      <c r="P3" s="0"/>
      <c r="Q3" s="8"/>
      <c r="S3" s="9"/>
      <c r="U3" s="9"/>
    </row>
    <row r="4" customFormat="false" ht="19.7" hidden="false" customHeight="false" outlineLevel="0" collapsed="false">
      <c r="A4" s="3"/>
      <c r="B4" s="0"/>
      <c r="E4" s="0"/>
      <c r="O4" s="7"/>
      <c r="P4" s="0"/>
      <c r="Q4" s="8"/>
      <c r="S4" s="9"/>
      <c r="U4" s="9"/>
    </row>
    <row r="5" customFormat="false" ht="12.8" hidden="false" customHeight="false" outlineLevel="0" collapsed="false">
      <c r="A5" s="10" t="s">
        <v>2</v>
      </c>
      <c r="B5" s="0"/>
      <c r="E5" s="0"/>
      <c r="F5" s="11" t="n">
        <f aca="false">SUM(F6:O6)</f>
        <v>1675.12</v>
      </c>
      <c r="G5" s="11"/>
      <c r="H5" s="11"/>
      <c r="I5" s="11"/>
      <c r="J5" s="11"/>
      <c r="K5" s="11"/>
      <c r="L5" s="11"/>
      <c r="M5" s="11"/>
      <c r="N5" s="11"/>
      <c r="O5" s="11"/>
      <c r="P5" s="0"/>
      <c r="Q5" s="0"/>
    </row>
    <row r="6" customFormat="false" ht="12.8" hidden="false" customHeight="false" outlineLevel="0" collapsed="false">
      <c r="A6" s="10" t="s">
        <v>3</v>
      </c>
      <c r="B6" s="0"/>
      <c r="E6" s="0"/>
      <c r="F6" s="11" t="n">
        <f aca="false">F7-G7</f>
        <v>-9</v>
      </c>
      <c r="G6" s="11"/>
      <c r="H6" s="11" t="n">
        <f aca="false">H7-I7</f>
        <v>253</v>
      </c>
      <c r="I6" s="11"/>
      <c r="J6" s="11" t="n">
        <f aca="false">J7-K7</f>
        <v>100</v>
      </c>
      <c r="K6" s="11"/>
      <c r="L6" s="11" t="n">
        <f aca="false">L7-M7</f>
        <v>1276.12</v>
      </c>
      <c r="M6" s="11"/>
      <c r="N6" s="11" t="n">
        <f aca="false">N7-O7</f>
        <v>55</v>
      </c>
      <c r="O6" s="11"/>
      <c r="P6" s="12" t="n">
        <f aca="false">P7-Q7</f>
        <v>5</v>
      </c>
      <c r="Q6" s="12"/>
    </row>
    <row r="7" customFormat="false" ht="20.85" hidden="false" customHeight="true" outlineLevel="0" collapsed="false">
      <c r="B7" s="0"/>
      <c r="C7" s="4" t="s">
        <v>4</v>
      </c>
      <c r="D7" s="7" t="n">
        <f aca="false">F6-P6</f>
        <v>-14</v>
      </c>
      <c r="E7" s="0"/>
      <c r="F7" s="7" t="n">
        <f aca="false">SUM(F10:F1006)</f>
        <v>31</v>
      </c>
      <c r="G7" s="13" t="n">
        <f aca="false">SUM(G10:G1006)</f>
        <v>40</v>
      </c>
      <c r="H7" s="7" t="n">
        <f aca="false">SUM(H10:H1006)</f>
        <v>641</v>
      </c>
      <c r="I7" s="13" t="n">
        <f aca="false">SUM(I10:I1006)</f>
        <v>388</v>
      </c>
      <c r="J7" s="7" t="n">
        <f aca="false">SUM(J10:J1006)</f>
        <v>100</v>
      </c>
      <c r="K7" s="13" t="n">
        <f aca="false">SUM(K10:K1006)</f>
        <v>0</v>
      </c>
      <c r="L7" s="7" t="n">
        <f aca="false">SUM(L10:L1006)</f>
        <v>1276.12</v>
      </c>
      <c r="M7" s="13" t="n">
        <f aca="false">SUM(M10:M1006)</f>
        <v>0</v>
      </c>
      <c r="N7" s="7" t="n">
        <f aca="false">SUM(N10:N1006)</f>
        <v>108</v>
      </c>
      <c r="O7" s="13" t="n">
        <f aca="false">SUM(O10:O1006)</f>
        <v>53</v>
      </c>
      <c r="P7" s="8" t="n">
        <f aca="false">SUM(P10:P1006)</f>
        <v>60</v>
      </c>
      <c r="Q7" s="13" t="n">
        <f aca="false">SUM(Q10:Q1006)</f>
        <v>55</v>
      </c>
    </row>
    <row r="8" customFormat="false" ht="38.8" hidden="false" customHeight="true" outlineLevel="0" collapsed="false">
      <c r="A8" s="14" t="s">
        <v>5</v>
      </c>
      <c r="B8" s="15" t="s">
        <v>6</v>
      </c>
      <c r="C8" s="14" t="s">
        <v>7</v>
      </c>
      <c r="D8" s="14" t="s">
        <v>8</v>
      </c>
      <c r="E8" s="16" t="s">
        <v>9</v>
      </c>
      <c r="F8" s="17" t="s">
        <v>10</v>
      </c>
      <c r="G8" s="17"/>
      <c r="H8" s="17" t="s">
        <v>11</v>
      </c>
      <c r="I8" s="17"/>
      <c r="J8" s="17" t="s">
        <v>12</v>
      </c>
      <c r="K8" s="17"/>
      <c r="L8" s="18" t="s">
        <v>13</v>
      </c>
      <c r="M8" s="18"/>
      <c r="N8" s="18" t="s">
        <v>14</v>
      </c>
      <c r="O8" s="18"/>
      <c r="P8" s="19" t="s">
        <v>15</v>
      </c>
      <c r="Q8" s="19"/>
    </row>
    <row r="9" customFormat="false" ht="15.65" hidden="false" customHeight="true" outlineLevel="0" collapsed="false">
      <c r="B9" s="0"/>
      <c r="E9" s="0"/>
      <c r="F9" s="20" t="s">
        <v>16</v>
      </c>
      <c r="G9" s="21" t="s">
        <v>17</v>
      </c>
      <c r="H9" s="20" t="s">
        <v>16</v>
      </c>
      <c r="I9" s="21" t="s">
        <v>17</v>
      </c>
      <c r="J9" s="20" t="s">
        <v>16</v>
      </c>
      <c r="K9" s="21" t="s">
        <v>17</v>
      </c>
      <c r="L9" s="20" t="s">
        <v>16</v>
      </c>
      <c r="M9" s="21" t="s">
        <v>17</v>
      </c>
      <c r="N9" s="20" t="s">
        <v>16</v>
      </c>
      <c r="O9" s="21" t="s">
        <v>17</v>
      </c>
      <c r="P9" s="22" t="s">
        <v>16</v>
      </c>
      <c r="Q9" s="23" t="s">
        <v>17</v>
      </c>
    </row>
    <row r="10" customFormat="false" ht="17" hidden="false" customHeight="true" outlineLevel="0" collapsed="false">
      <c r="B10" s="0"/>
      <c r="C10" s="0" t="s">
        <v>18</v>
      </c>
      <c r="E10" s="0"/>
      <c r="F10" s="24" t="n">
        <v>1</v>
      </c>
      <c r="G10" s="25"/>
      <c r="H10" s="24" t="n">
        <v>2</v>
      </c>
      <c r="I10" s="25"/>
      <c r="J10" s="24" t="n">
        <v>3</v>
      </c>
      <c r="K10" s="25"/>
      <c r="L10" s="24" t="n">
        <v>4</v>
      </c>
      <c r="M10" s="25"/>
      <c r="N10" s="24" t="n">
        <v>5</v>
      </c>
      <c r="O10" s="25"/>
      <c r="P10" s="26" t="n">
        <v>6</v>
      </c>
      <c r="Q10" s="27"/>
    </row>
    <row r="11" customFormat="false" ht="17" hidden="false" customHeight="true" outlineLevel="0" collapsed="false">
      <c r="A11" s="28" t="n">
        <v>42373</v>
      </c>
      <c r="B11" s="1" t="n">
        <v>1</v>
      </c>
      <c r="C11" s="0" t="s">
        <v>19</v>
      </c>
      <c r="D11" s="0" t="s">
        <v>20</v>
      </c>
      <c r="E11" s="1" t="s">
        <v>21</v>
      </c>
      <c r="F11" s="24"/>
      <c r="G11" s="25"/>
      <c r="H11" s="24"/>
      <c r="I11" s="25" t="n">
        <v>7</v>
      </c>
      <c r="J11" s="24"/>
      <c r="K11" s="25"/>
      <c r="L11" s="24"/>
      <c r="M11" s="25"/>
      <c r="N11" s="24"/>
      <c r="O11" s="25"/>
      <c r="P11" s="26"/>
      <c r="Q11" s="27"/>
    </row>
    <row r="12" customFormat="false" ht="17" hidden="false" customHeight="true" outlineLevel="0" collapsed="false">
      <c r="A12" s="28" t="n">
        <v>42381</v>
      </c>
      <c r="B12" s="1" t="n">
        <v>2</v>
      </c>
      <c r="C12" s="0" t="s">
        <v>22</v>
      </c>
      <c r="D12" s="0" t="s">
        <v>23</v>
      </c>
      <c r="E12" s="1" t="s">
        <v>21</v>
      </c>
      <c r="F12" s="24"/>
      <c r="G12" s="25"/>
      <c r="H12" s="24"/>
      <c r="I12" s="25" t="n">
        <v>8</v>
      </c>
      <c r="J12" s="24"/>
      <c r="K12" s="25"/>
      <c r="L12" s="24"/>
      <c r="M12" s="25"/>
      <c r="N12" s="24"/>
      <c r="O12" s="25"/>
      <c r="P12" s="26"/>
      <c r="Q12" s="27"/>
    </row>
    <row r="13" customFormat="false" ht="17" hidden="false" customHeight="true" outlineLevel="0" collapsed="false">
      <c r="A13" s="28" t="n">
        <v>42387</v>
      </c>
      <c r="B13" s="1" t="n">
        <v>3</v>
      </c>
      <c r="C13" s="0" t="s">
        <v>24</v>
      </c>
      <c r="D13" s="0" t="s">
        <v>25</v>
      </c>
      <c r="E13" s="1" t="s">
        <v>21</v>
      </c>
      <c r="F13" s="24"/>
      <c r="G13" s="25"/>
      <c r="H13" s="24" t="n">
        <v>9</v>
      </c>
      <c r="I13" s="25"/>
      <c r="J13" s="24"/>
      <c r="K13" s="25"/>
      <c r="L13" s="24"/>
      <c r="M13" s="25"/>
      <c r="N13" s="24"/>
      <c r="O13" s="25"/>
      <c r="P13" s="26"/>
      <c r="Q13" s="27"/>
    </row>
    <row r="14" customFormat="false" ht="17" hidden="false" customHeight="true" outlineLevel="0" collapsed="false">
      <c r="A14" s="28" t="n">
        <v>42396</v>
      </c>
      <c r="B14" s="1" t="n">
        <v>4</v>
      </c>
      <c r="C14" s="0" t="s">
        <v>26</v>
      </c>
      <c r="D14" s="0" t="s">
        <v>27</v>
      </c>
      <c r="E14" s="1" t="s">
        <v>21</v>
      </c>
      <c r="F14" s="24"/>
      <c r="G14" s="25"/>
      <c r="H14" s="24"/>
      <c r="I14" s="25"/>
      <c r="J14" s="24" t="n">
        <v>48</v>
      </c>
      <c r="K14" s="25"/>
      <c r="L14" s="24"/>
      <c r="M14" s="25"/>
      <c r="N14" s="24"/>
      <c r="O14" s="25"/>
      <c r="P14" s="26"/>
      <c r="Q14" s="27"/>
    </row>
    <row r="15" customFormat="false" ht="25.35" hidden="false" customHeight="true" outlineLevel="0" collapsed="false">
      <c r="A15" s="28" t="n">
        <v>42396</v>
      </c>
      <c r="B15" s="1" t="n">
        <v>5</v>
      </c>
      <c r="C15" s="29" t="s">
        <v>28</v>
      </c>
      <c r="D15" s="0" t="s">
        <v>29</v>
      </c>
      <c r="E15" s="1" t="s">
        <v>21</v>
      </c>
      <c r="F15" s="24"/>
      <c r="G15" s="25"/>
      <c r="H15" s="24"/>
      <c r="I15" s="25"/>
      <c r="J15" s="24" t="n">
        <v>49</v>
      </c>
      <c r="K15" s="25"/>
      <c r="L15" s="24"/>
      <c r="M15" s="25"/>
      <c r="N15" s="24"/>
      <c r="O15" s="25"/>
      <c r="P15" s="26"/>
      <c r="Q15" s="27"/>
    </row>
    <row r="16" customFormat="false" ht="17" hidden="false" customHeight="true" outlineLevel="0" collapsed="false">
      <c r="A16" s="28" t="n">
        <v>42396</v>
      </c>
      <c r="B16" s="1" t="n">
        <v>6</v>
      </c>
      <c r="C16" s="0" t="s">
        <v>30</v>
      </c>
      <c r="D16" s="0" t="s">
        <v>31</v>
      </c>
      <c r="E16" s="1" t="s">
        <v>21</v>
      </c>
      <c r="F16" s="24"/>
      <c r="G16" s="25"/>
      <c r="H16" s="24"/>
      <c r="I16" s="25"/>
      <c r="J16" s="24"/>
      <c r="K16" s="25"/>
      <c r="L16" s="24" t="n">
        <v>50</v>
      </c>
      <c r="M16" s="25"/>
      <c r="N16" s="24"/>
      <c r="O16" s="25"/>
      <c r="P16" s="26"/>
      <c r="Q16" s="27"/>
    </row>
    <row r="17" customFormat="false" ht="17" hidden="false" customHeight="true" outlineLevel="0" collapsed="false">
      <c r="A17" s="28" t="n">
        <v>42396</v>
      </c>
      <c r="B17" s="1" t="n">
        <v>7</v>
      </c>
      <c r="C17" s="0" t="s">
        <v>32</v>
      </c>
      <c r="D17" s="0" t="s">
        <v>33</v>
      </c>
      <c r="E17" s="1" t="s">
        <v>21</v>
      </c>
      <c r="F17" s="24"/>
      <c r="G17" s="25"/>
      <c r="H17" s="24"/>
      <c r="I17" s="25"/>
      <c r="J17" s="24"/>
      <c r="K17" s="25"/>
      <c r="L17" s="24"/>
      <c r="M17" s="25"/>
      <c r="N17" s="24" t="n">
        <v>51</v>
      </c>
      <c r="O17" s="25"/>
      <c r="P17" s="26"/>
      <c r="Q17" s="27"/>
    </row>
    <row r="18" customFormat="false" ht="17" hidden="false" customHeight="true" outlineLevel="0" collapsed="false">
      <c r="A18" s="28" t="n">
        <v>42402</v>
      </c>
      <c r="B18" s="1" t="n">
        <v>8</v>
      </c>
      <c r="C18" s="0" t="s">
        <v>34</v>
      </c>
      <c r="D18" s="0" t="s">
        <v>35</v>
      </c>
      <c r="E18" s="1" t="s">
        <v>21</v>
      </c>
      <c r="F18" s="24"/>
      <c r="G18" s="25"/>
      <c r="H18" s="24" t="n">
        <v>10</v>
      </c>
      <c r="I18" s="25"/>
      <c r="J18" s="24"/>
      <c r="K18" s="25"/>
      <c r="L18" s="24"/>
      <c r="M18" s="25"/>
      <c r="N18" s="24"/>
      <c r="O18" s="25"/>
      <c r="P18" s="26"/>
      <c r="Q18" s="27"/>
    </row>
    <row r="19" customFormat="false" ht="17" hidden="false" customHeight="true" outlineLevel="0" collapsed="false">
      <c r="A19" s="28" t="n">
        <v>42417</v>
      </c>
      <c r="B19" s="1" t="n">
        <v>9</v>
      </c>
      <c r="C19" s="0" t="s">
        <v>36</v>
      </c>
      <c r="D19" s="0" t="s">
        <v>37</v>
      </c>
      <c r="E19" s="1" t="s">
        <v>21</v>
      </c>
      <c r="F19" s="24"/>
      <c r="G19" s="25"/>
      <c r="H19" s="24" t="n">
        <v>11</v>
      </c>
      <c r="I19" s="25"/>
      <c r="J19" s="24"/>
      <c r="K19" s="25"/>
      <c r="L19" s="24"/>
      <c r="M19" s="25"/>
      <c r="N19" s="24"/>
      <c r="O19" s="25"/>
      <c r="P19" s="26"/>
      <c r="Q19" s="27"/>
    </row>
    <row r="20" customFormat="false" ht="17" hidden="false" customHeight="true" outlineLevel="0" collapsed="false">
      <c r="A20" s="28" t="n">
        <v>42418</v>
      </c>
      <c r="B20" s="1" t="n">
        <v>10</v>
      </c>
      <c r="C20" s="0" t="s">
        <v>38</v>
      </c>
      <c r="D20" s="0" t="s">
        <v>39</v>
      </c>
      <c r="E20" s="1" t="s">
        <v>21</v>
      </c>
      <c r="F20" s="24"/>
      <c r="G20" s="25"/>
      <c r="H20" s="24" t="n">
        <v>12</v>
      </c>
      <c r="I20" s="25"/>
      <c r="J20" s="24"/>
      <c r="K20" s="25"/>
      <c r="L20" s="24"/>
      <c r="M20" s="25"/>
      <c r="N20" s="24"/>
      <c r="O20" s="25"/>
      <c r="P20" s="26"/>
      <c r="Q20" s="27"/>
    </row>
    <row r="21" customFormat="false" ht="17" hidden="false" customHeight="true" outlineLevel="0" collapsed="false">
      <c r="A21" s="28" t="n">
        <v>42424</v>
      </c>
      <c r="B21" s="1" t="n">
        <v>11</v>
      </c>
      <c r="C21" s="0" t="s">
        <v>40</v>
      </c>
      <c r="D21" s="0" t="s">
        <v>41</v>
      </c>
      <c r="E21" s="1" t="s">
        <v>21</v>
      </c>
      <c r="F21" s="24"/>
      <c r="G21" s="25"/>
      <c r="H21" s="24"/>
      <c r="I21" s="25" t="n">
        <v>13</v>
      </c>
      <c r="J21" s="24"/>
      <c r="K21" s="25"/>
      <c r="L21" s="24"/>
      <c r="M21" s="25"/>
      <c r="N21" s="24"/>
      <c r="O21" s="25"/>
      <c r="P21" s="26"/>
      <c r="Q21" s="27"/>
    </row>
    <row r="22" customFormat="false" ht="17" hidden="false" customHeight="true" outlineLevel="0" collapsed="false">
      <c r="A22" s="28" t="n">
        <v>42431</v>
      </c>
      <c r="B22" s="1" t="n">
        <v>12</v>
      </c>
      <c r="C22" s="0" t="s">
        <v>42</v>
      </c>
      <c r="D22" s="0" t="s">
        <v>43</v>
      </c>
      <c r="E22" s="1" t="s">
        <v>21</v>
      </c>
      <c r="F22" s="24"/>
      <c r="G22" s="25"/>
      <c r="H22" s="24" t="n">
        <v>14</v>
      </c>
      <c r="I22" s="25"/>
      <c r="J22" s="24"/>
      <c r="K22" s="25"/>
      <c r="L22" s="24"/>
      <c r="M22" s="25"/>
      <c r="N22" s="24"/>
      <c r="O22" s="25"/>
      <c r="P22" s="26"/>
      <c r="Q22" s="27"/>
    </row>
    <row r="23" customFormat="false" ht="26.85" hidden="false" customHeight="true" outlineLevel="0" collapsed="false">
      <c r="A23" s="28" t="n">
        <v>42438</v>
      </c>
      <c r="B23" s="1" t="n">
        <v>13</v>
      </c>
      <c r="C23" s="29" t="s">
        <v>44</v>
      </c>
      <c r="D23" s="0" t="s">
        <v>45</v>
      </c>
      <c r="E23" s="1" t="s">
        <v>21</v>
      </c>
      <c r="F23" s="24"/>
      <c r="G23" s="25"/>
      <c r="H23" s="24"/>
      <c r="I23" s="25" t="n">
        <v>15</v>
      </c>
      <c r="J23" s="24"/>
      <c r="K23" s="25"/>
      <c r="L23" s="24"/>
      <c r="M23" s="25"/>
      <c r="N23" s="24"/>
      <c r="O23" s="25"/>
      <c r="P23" s="26"/>
      <c r="Q23" s="27"/>
    </row>
    <row r="24" customFormat="false" ht="40.25" hidden="false" customHeight="true" outlineLevel="0" collapsed="false">
      <c r="A24" s="28" t="n">
        <v>42438</v>
      </c>
      <c r="B24" s="1" t="n">
        <v>14</v>
      </c>
      <c r="C24" s="29" t="s">
        <v>46</v>
      </c>
      <c r="D24" s="0" t="s">
        <v>47</v>
      </c>
      <c r="E24" s="1" t="s">
        <v>21</v>
      </c>
      <c r="F24" s="24"/>
      <c r="G24" s="25"/>
      <c r="H24" s="24"/>
      <c r="I24" s="25" t="n">
        <v>16</v>
      </c>
      <c r="J24" s="24"/>
      <c r="K24" s="25"/>
      <c r="L24" s="24"/>
      <c r="M24" s="25"/>
      <c r="N24" s="24"/>
      <c r="O24" s="25"/>
      <c r="P24" s="26"/>
      <c r="Q24" s="27"/>
    </row>
    <row r="25" customFormat="false" ht="17" hidden="false" customHeight="true" outlineLevel="0" collapsed="false">
      <c r="A25" s="28" t="n">
        <v>42439</v>
      </c>
      <c r="B25" s="1" t="n">
        <v>15</v>
      </c>
      <c r="C25" s="0" t="s">
        <v>48</v>
      </c>
      <c r="D25" s="0" t="s">
        <v>49</v>
      </c>
      <c r="E25" s="1" t="s">
        <v>21</v>
      </c>
      <c r="F25" s="24"/>
      <c r="G25" s="25"/>
      <c r="H25" s="24"/>
      <c r="I25" s="25" t="n">
        <v>17</v>
      </c>
      <c r="J25" s="24"/>
      <c r="K25" s="25"/>
      <c r="L25" s="24"/>
      <c r="M25" s="25"/>
      <c r="N25" s="24"/>
      <c r="O25" s="25"/>
      <c r="P25" s="26"/>
      <c r="Q25" s="27"/>
    </row>
    <row r="26" customFormat="false" ht="17" hidden="false" customHeight="true" outlineLevel="0" collapsed="false">
      <c r="A26" s="28" t="n">
        <v>42439</v>
      </c>
      <c r="B26" s="1" t="n">
        <v>16</v>
      </c>
      <c r="C26" s="0" t="s">
        <v>50</v>
      </c>
      <c r="D26" s="0" t="s">
        <v>51</v>
      </c>
      <c r="E26" s="1" t="s">
        <v>21</v>
      </c>
      <c r="F26" s="24"/>
      <c r="G26" s="25"/>
      <c r="H26" s="24"/>
      <c r="I26" s="25" t="n">
        <v>18</v>
      </c>
      <c r="J26" s="24"/>
      <c r="K26" s="25"/>
      <c r="L26" s="24"/>
      <c r="M26" s="25"/>
      <c r="N26" s="24"/>
      <c r="O26" s="25"/>
      <c r="P26" s="26"/>
      <c r="Q26" s="27"/>
    </row>
    <row r="27" customFormat="false" ht="17" hidden="false" customHeight="true" outlineLevel="0" collapsed="false">
      <c r="A27" s="28" t="n">
        <v>42440</v>
      </c>
      <c r="B27" s="1" t="n">
        <v>17</v>
      </c>
      <c r="C27" s="0" t="s">
        <v>52</v>
      </c>
      <c r="D27" s="0" t="s">
        <v>53</v>
      </c>
      <c r="E27" s="1" t="s">
        <v>21</v>
      </c>
      <c r="F27" s="24"/>
      <c r="G27" s="25"/>
      <c r="H27" s="24" t="n">
        <v>19</v>
      </c>
      <c r="I27" s="25"/>
      <c r="J27" s="24"/>
      <c r="K27" s="25"/>
      <c r="L27" s="24"/>
      <c r="M27" s="25"/>
      <c r="N27" s="24"/>
      <c r="O27" s="25"/>
      <c r="P27" s="26"/>
      <c r="Q27" s="27"/>
    </row>
    <row r="28" customFormat="false" ht="17" hidden="false" customHeight="true" outlineLevel="0" collapsed="false">
      <c r="A28" s="28" t="n">
        <v>42444</v>
      </c>
      <c r="B28" s="1" t="n">
        <v>18</v>
      </c>
      <c r="C28" s="0" t="s">
        <v>54</v>
      </c>
      <c r="D28" s="0" t="s">
        <v>55</v>
      </c>
      <c r="E28" s="1" t="s">
        <v>21</v>
      </c>
      <c r="F28" s="24"/>
      <c r="G28" s="25"/>
      <c r="H28" s="24" t="n">
        <v>20</v>
      </c>
      <c r="I28" s="25"/>
      <c r="J28" s="24"/>
      <c r="K28" s="25"/>
      <c r="L28" s="24"/>
      <c r="M28" s="25"/>
      <c r="N28" s="24"/>
      <c r="O28" s="25"/>
      <c r="P28" s="26"/>
      <c r="Q28" s="27"/>
    </row>
    <row r="29" customFormat="false" ht="17" hidden="false" customHeight="true" outlineLevel="0" collapsed="false">
      <c r="A29" s="28" t="n">
        <v>42450</v>
      </c>
      <c r="B29" s="1" t="n">
        <v>19</v>
      </c>
      <c r="C29" s="0" t="s">
        <v>56</v>
      </c>
      <c r="D29" s="0" t="s">
        <v>57</v>
      </c>
      <c r="E29" s="1" t="s">
        <v>21</v>
      </c>
      <c r="F29" s="24"/>
      <c r="G29" s="25"/>
      <c r="H29" s="24"/>
      <c r="I29" s="25" t="n">
        <v>21</v>
      </c>
      <c r="J29" s="24"/>
      <c r="K29" s="25"/>
      <c r="L29" s="24"/>
      <c r="M29" s="25"/>
      <c r="N29" s="24"/>
      <c r="O29" s="25"/>
      <c r="P29" s="26"/>
      <c r="Q29" s="27"/>
    </row>
    <row r="30" customFormat="false" ht="25.35" hidden="false" customHeight="true" outlineLevel="0" collapsed="false">
      <c r="A30" s="28" t="n">
        <v>42459</v>
      </c>
      <c r="B30" s="1" t="n">
        <v>20</v>
      </c>
      <c r="C30" s="29" t="s">
        <v>58</v>
      </c>
      <c r="D30" s="0" t="s">
        <v>59</v>
      </c>
      <c r="E30" s="1" t="s">
        <v>21</v>
      </c>
      <c r="F30" s="24"/>
      <c r="G30" s="25"/>
      <c r="H30" s="24"/>
      <c r="I30" s="25"/>
      <c r="J30" s="24"/>
      <c r="K30" s="25"/>
      <c r="L30" s="24"/>
      <c r="M30" s="25"/>
      <c r="N30" s="24" t="n">
        <v>52</v>
      </c>
      <c r="O30" s="25"/>
      <c r="P30" s="26"/>
      <c r="Q30" s="27"/>
    </row>
    <row r="31" customFormat="false" ht="17" hidden="false" customHeight="true" outlineLevel="0" collapsed="false">
      <c r="A31" s="28" t="n">
        <v>42460</v>
      </c>
      <c r="B31" s="1" t="n">
        <v>21</v>
      </c>
      <c r="C31" s="0" t="s">
        <v>60</v>
      </c>
      <c r="D31" s="0" t="s">
        <v>61</v>
      </c>
      <c r="E31" s="1" t="s">
        <v>21</v>
      </c>
      <c r="F31" s="24"/>
      <c r="G31" s="25"/>
      <c r="H31" s="24"/>
      <c r="I31" s="25" t="n">
        <v>22</v>
      </c>
      <c r="J31" s="24"/>
      <c r="K31" s="25"/>
      <c r="L31" s="24"/>
      <c r="M31" s="25"/>
      <c r="N31" s="24"/>
      <c r="O31" s="25"/>
      <c r="P31" s="26"/>
      <c r="Q31" s="27"/>
    </row>
    <row r="32" customFormat="false" ht="17" hidden="false" customHeight="true" outlineLevel="0" collapsed="false">
      <c r="A32" s="28" t="n">
        <v>42460</v>
      </c>
      <c r="B32" s="1" t="n">
        <v>22</v>
      </c>
      <c r="C32" s="0" t="s">
        <v>62</v>
      </c>
      <c r="D32" s="0" t="s">
        <v>63</v>
      </c>
      <c r="E32" s="1" t="s">
        <v>21</v>
      </c>
      <c r="F32" s="24"/>
      <c r="G32" s="25"/>
      <c r="H32" s="24" t="n">
        <v>23</v>
      </c>
      <c r="I32" s="25"/>
      <c r="J32" s="24"/>
      <c r="K32" s="25"/>
      <c r="L32" s="24"/>
      <c r="M32" s="25"/>
      <c r="N32" s="24"/>
      <c r="O32" s="25"/>
      <c r="P32" s="26"/>
      <c r="Q32" s="27"/>
    </row>
    <row r="33" customFormat="false" ht="17" hidden="false" customHeight="true" outlineLevel="0" collapsed="false">
      <c r="A33" s="28" t="n">
        <v>42464</v>
      </c>
      <c r="B33" s="1" t="n">
        <v>23</v>
      </c>
      <c r="C33" s="0" t="s">
        <v>64</v>
      </c>
      <c r="D33" s="0" t="s">
        <v>65</v>
      </c>
      <c r="E33" s="1" t="s">
        <v>21</v>
      </c>
      <c r="F33" s="24"/>
      <c r="G33" s="25"/>
      <c r="H33" s="24" t="n">
        <v>24</v>
      </c>
      <c r="I33" s="25"/>
      <c r="J33" s="24"/>
      <c r="K33" s="25"/>
      <c r="L33" s="24"/>
      <c r="M33" s="25"/>
      <c r="N33" s="24"/>
      <c r="O33" s="25"/>
      <c r="P33" s="26"/>
      <c r="Q33" s="27"/>
    </row>
    <row r="34" customFormat="false" ht="17" hidden="false" customHeight="true" outlineLevel="0" collapsed="false">
      <c r="A34" s="28" t="n">
        <v>42464</v>
      </c>
      <c r="B34" s="1" t="n">
        <v>24</v>
      </c>
      <c r="C34" s="0" t="s">
        <v>66</v>
      </c>
      <c r="D34" s="0" t="s">
        <v>67</v>
      </c>
      <c r="E34" s="1" t="s">
        <v>21</v>
      </c>
      <c r="F34" s="24"/>
      <c r="G34" s="25"/>
      <c r="H34" s="24" t="n">
        <v>25</v>
      </c>
      <c r="I34" s="25"/>
      <c r="J34" s="24"/>
      <c r="K34" s="25"/>
      <c r="L34" s="24"/>
      <c r="M34" s="25"/>
      <c r="N34" s="24"/>
      <c r="O34" s="25"/>
      <c r="P34" s="26"/>
      <c r="Q34" s="27"/>
    </row>
    <row r="35" customFormat="false" ht="17" hidden="false" customHeight="true" outlineLevel="0" collapsed="false">
      <c r="A35" s="28" t="n">
        <v>42464</v>
      </c>
      <c r="B35" s="1" t="n">
        <v>25</v>
      </c>
      <c r="C35" s="0" t="s">
        <v>68</v>
      </c>
      <c r="D35" s="0" t="s">
        <v>69</v>
      </c>
      <c r="E35" s="1" t="s">
        <v>21</v>
      </c>
      <c r="F35" s="24"/>
      <c r="G35" s="25"/>
      <c r="H35" s="24"/>
      <c r="I35" s="25" t="n">
        <v>26</v>
      </c>
      <c r="J35" s="24"/>
      <c r="K35" s="25"/>
      <c r="L35" s="24"/>
      <c r="M35" s="25"/>
      <c r="N35" s="24"/>
      <c r="O35" s="25"/>
      <c r="P35" s="26"/>
      <c r="Q35" s="27"/>
    </row>
    <row r="36" customFormat="false" ht="17" hidden="false" customHeight="true" outlineLevel="0" collapsed="false">
      <c r="A36" s="28" t="n">
        <v>42466</v>
      </c>
      <c r="B36" s="1" t="n">
        <v>26</v>
      </c>
      <c r="C36" s="0" t="s">
        <v>70</v>
      </c>
      <c r="D36" s="0" t="s">
        <v>71</v>
      </c>
      <c r="E36" s="1" t="s">
        <v>21</v>
      </c>
      <c r="F36" s="24"/>
      <c r="G36" s="25"/>
      <c r="H36" s="24"/>
      <c r="I36" s="25" t="n">
        <v>27</v>
      </c>
      <c r="J36" s="24"/>
      <c r="K36" s="25"/>
      <c r="L36" s="24"/>
      <c r="M36" s="25"/>
      <c r="N36" s="24"/>
      <c r="O36" s="25"/>
      <c r="P36" s="26"/>
      <c r="Q36" s="27"/>
    </row>
    <row r="37" customFormat="false" ht="26.85" hidden="false" customHeight="true" outlineLevel="0" collapsed="false">
      <c r="A37" s="28" t="n">
        <v>42467</v>
      </c>
      <c r="B37" s="1" t="n">
        <v>27</v>
      </c>
      <c r="C37" s="29" t="s">
        <v>72</v>
      </c>
      <c r="D37" s="0" t="s">
        <v>73</v>
      </c>
      <c r="E37" s="30" t="s">
        <v>21</v>
      </c>
      <c r="F37" s="24"/>
      <c r="G37" s="25"/>
      <c r="H37" s="24"/>
      <c r="I37" s="25" t="n">
        <v>18</v>
      </c>
      <c r="J37" s="24"/>
      <c r="K37" s="25"/>
      <c r="L37" s="24"/>
      <c r="M37" s="25"/>
      <c r="N37" s="24"/>
      <c r="O37" s="25"/>
      <c r="P37" s="26"/>
      <c r="Q37" s="27"/>
    </row>
    <row r="38" customFormat="false" ht="17" hidden="false" customHeight="true" outlineLevel="0" collapsed="false">
      <c r="A38" s="28" t="n">
        <v>42467</v>
      </c>
      <c r="B38" s="1" t="n">
        <v>28</v>
      </c>
      <c r="C38" s="0" t="s">
        <v>74</v>
      </c>
      <c r="D38" s="0" t="s">
        <v>75</v>
      </c>
      <c r="E38" s="0"/>
      <c r="F38" s="24"/>
      <c r="G38" s="25"/>
      <c r="H38" s="24" t="n">
        <v>29</v>
      </c>
      <c r="I38" s="25"/>
      <c r="J38" s="24"/>
      <c r="K38" s="25"/>
      <c r="L38" s="24"/>
      <c r="M38" s="25"/>
      <c r="N38" s="24"/>
      <c r="O38" s="25" t="n">
        <v>53</v>
      </c>
      <c r="P38" s="26"/>
      <c r="Q38" s="27"/>
    </row>
    <row r="39" customFormat="false" ht="12.8" hidden="false" customHeight="false" outlineLevel="0" collapsed="false">
      <c r="A39" s="28" t="n">
        <v>42468</v>
      </c>
      <c r="B39" s="1" t="n">
        <v>29</v>
      </c>
      <c r="C39" s="0" t="s">
        <v>76</v>
      </c>
      <c r="D39" s="0" t="s">
        <v>77</v>
      </c>
      <c r="E39" s="1" t="s">
        <v>21</v>
      </c>
      <c r="F39" s="24" t="n">
        <v>30</v>
      </c>
      <c r="G39" s="25"/>
      <c r="H39" s="24"/>
      <c r="I39" s="25"/>
      <c r="J39" s="24"/>
      <c r="K39" s="25"/>
      <c r="L39" s="24"/>
      <c r="M39" s="25"/>
      <c r="N39" s="24"/>
      <c r="O39" s="25"/>
      <c r="P39" s="26"/>
      <c r="Q39" s="27"/>
    </row>
    <row r="40" customFormat="false" ht="28.35" hidden="false" customHeight="true" outlineLevel="0" collapsed="false">
      <c r="A40" s="28" t="n">
        <v>42471</v>
      </c>
      <c r="B40" s="1" t="n">
        <v>30</v>
      </c>
      <c r="C40" s="29" t="s">
        <v>78</v>
      </c>
      <c r="D40" s="0" t="s">
        <v>79</v>
      </c>
      <c r="E40" s="0"/>
      <c r="F40" s="24"/>
      <c r="G40" s="25"/>
      <c r="H40" s="24"/>
      <c r="I40" s="25" t="n">
        <v>31</v>
      </c>
      <c r="J40" s="24"/>
      <c r="K40" s="25"/>
      <c r="L40" s="24" t="n">
        <v>1222.12</v>
      </c>
      <c r="M40" s="25"/>
      <c r="N40" s="24"/>
      <c r="O40" s="25"/>
      <c r="P40" s="26"/>
      <c r="Q40" s="27"/>
    </row>
    <row r="41" customFormat="false" ht="12.8" hidden="false" customHeight="false" outlineLevel="0" collapsed="false">
      <c r="A41" s="28" t="n">
        <v>42473</v>
      </c>
      <c r="B41" s="1" t="n">
        <v>31</v>
      </c>
      <c r="C41" s="0" t="s">
        <v>80</v>
      </c>
      <c r="D41" s="0" t="s">
        <v>81</v>
      </c>
      <c r="E41" s="1" t="s">
        <v>21</v>
      </c>
      <c r="F41" s="24"/>
      <c r="G41" s="25"/>
      <c r="H41" s="24"/>
      <c r="I41" s="25" t="n">
        <v>32</v>
      </c>
      <c r="J41" s="24"/>
      <c r="K41" s="25"/>
      <c r="L41" s="24"/>
      <c r="M41" s="25"/>
      <c r="N41" s="24"/>
      <c r="O41" s="25"/>
      <c r="P41" s="26"/>
      <c r="Q41" s="27"/>
    </row>
    <row r="42" customFormat="false" ht="17" hidden="false" customHeight="true" outlineLevel="0" collapsed="false">
      <c r="A42" s="28" t="n">
        <v>42473</v>
      </c>
      <c r="B42" s="1" t="n">
        <v>32</v>
      </c>
      <c r="C42" s="0" t="s">
        <v>82</v>
      </c>
      <c r="D42" s="0" t="s">
        <v>83</v>
      </c>
      <c r="E42" s="1" t="s">
        <v>21</v>
      </c>
      <c r="F42" s="24"/>
      <c r="G42" s="25"/>
      <c r="H42" s="24" t="n">
        <v>33</v>
      </c>
      <c r="I42" s="25"/>
      <c r="J42" s="24"/>
      <c r="K42" s="25"/>
      <c r="L42" s="24"/>
      <c r="M42" s="25"/>
      <c r="N42" s="24"/>
      <c r="O42" s="25"/>
      <c r="P42" s="26"/>
      <c r="Q42" s="27"/>
    </row>
    <row r="43" customFormat="false" ht="17" hidden="false" customHeight="true" outlineLevel="0" collapsed="false">
      <c r="A43" s="28" t="n">
        <v>42473</v>
      </c>
      <c r="B43" s="1" t="n">
        <v>33</v>
      </c>
      <c r="C43" s="0" t="s">
        <v>84</v>
      </c>
      <c r="D43" s="0" t="s">
        <v>85</v>
      </c>
      <c r="E43" s="1" t="s">
        <v>21</v>
      </c>
      <c r="F43" s="24"/>
      <c r="G43" s="25"/>
      <c r="H43" s="24" t="n">
        <v>34</v>
      </c>
      <c r="I43" s="25"/>
      <c r="J43" s="24"/>
      <c r="K43" s="25"/>
      <c r="L43" s="24"/>
      <c r="M43" s="25"/>
      <c r="N43" s="24"/>
      <c r="O43" s="25"/>
      <c r="P43" s="26"/>
      <c r="Q43" s="27"/>
    </row>
    <row r="44" customFormat="false" ht="17" hidden="false" customHeight="true" outlineLevel="0" collapsed="false">
      <c r="A44" s="28" t="n">
        <v>42473</v>
      </c>
      <c r="B44" s="1" t="n">
        <v>34</v>
      </c>
      <c r="C44" s="0" t="s">
        <v>86</v>
      </c>
      <c r="D44" s="0" t="s">
        <v>87</v>
      </c>
      <c r="E44" s="1" t="s">
        <v>21</v>
      </c>
      <c r="F44" s="24"/>
      <c r="G44" s="25"/>
      <c r="H44" s="24" t="n">
        <v>35</v>
      </c>
      <c r="I44" s="25"/>
      <c r="J44" s="24"/>
      <c r="K44" s="25"/>
      <c r="L44" s="24"/>
      <c r="M44" s="25"/>
      <c r="N44" s="24"/>
      <c r="O44" s="25"/>
      <c r="P44" s="26"/>
      <c r="Q44" s="27"/>
    </row>
    <row r="45" customFormat="false" ht="17" hidden="false" customHeight="true" outlineLevel="0" collapsed="false">
      <c r="A45" s="28" t="n">
        <v>42478</v>
      </c>
      <c r="B45" s="1" t="n">
        <v>35</v>
      </c>
      <c r="C45" s="0" t="s">
        <v>88</v>
      </c>
      <c r="D45" s="0" t="s">
        <v>89</v>
      </c>
      <c r="E45" s="1" t="s">
        <v>21</v>
      </c>
      <c r="F45" s="24"/>
      <c r="G45" s="25"/>
      <c r="H45" s="24"/>
      <c r="I45" s="25" t="n">
        <v>36</v>
      </c>
      <c r="J45" s="24"/>
      <c r="K45" s="25"/>
      <c r="L45" s="24"/>
      <c r="M45" s="25"/>
      <c r="N45" s="24"/>
      <c r="O45" s="25"/>
      <c r="P45" s="26"/>
      <c r="Q45" s="27"/>
    </row>
    <row r="46" customFormat="false" ht="27.6" hidden="false" customHeight="true" outlineLevel="0" collapsed="false">
      <c r="A46" s="28" t="n">
        <v>42478</v>
      </c>
      <c r="B46" s="1" t="n">
        <v>36</v>
      </c>
      <c r="C46" s="29" t="s">
        <v>90</v>
      </c>
      <c r="D46" s="0" t="s">
        <v>91</v>
      </c>
      <c r="E46" s="1" t="s">
        <v>21</v>
      </c>
      <c r="F46" s="24"/>
      <c r="G46" s="25"/>
      <c r="H46" s="24"/>
      <c r="I46" s="25" t="n">
        <v>37</v>
      </c>
      <c r="J46" s="24"/>
      <c r="K46" s="25"/>
      <c r="L46" s="24"/>
      <c r="M46" s="25"/>
      <c r="N46" s="24"/>
      <c r="O46" s="25"/>
      <c r="P46" s="26"/>
      <c r="Q46" s="27"/>
    </row>
    <row r="47" customFormat="false" ht="17" hidden="false" customHeight="true" outlineLevel="0" collapsed="false">
      <c r="A47" s="28" t="n">
        <v>42478</v>
      </c>
      <c r="B47" s="1" t="n">
        <v>37</v>
      </c>
      <c r="C47" s="0" t="s">
        <v>92</v>
      </c>
      <c r="D47" s="0" t="s">
        <v>93</v>
      </c>
      <c r="E47" s="1" t="s">
        <v>21</v>
      </c>
      <c r="F47" s="24"/>
      <c r="G47" s="25"/>
      <c r="H47" s="24" t="n">
        <v>38</v>
      </c>
      <c r="I47" s="25"/>
      <c r="J47" s="24"/>
      <c r="K47" s="25"/>
      <c r="L47" s="24"/>
      <c r="M47" s="25"/>
      <c r="N47" s="24"/>
      <c r="O47" s="25"/>
      <c r="P47" s="26"/>
      <c r="Q47" s="27"/>
    </row>
    <row r="48" customFormat="false" ht="17" hidden="false" customHeight="true" outlineLevel="0" collapsed="false">
      <c r="A48" s="28" t="n">
        <v>42492</v>
      </c>
      <c r="B48" s="1" t="n">
        <v>38</v>
      </c>
      <c r="C48" s="0" t="s">
        <v>94</v>
      </c>
      <c r="D48" s="0" t="s">
        <v>95</v>
      </c>
      <c r="E48" s="1" t="s">
        <v>21</v>
      </c>
      <c r="F48" s="24"/>
      <c r="G48" s="25"/>
      <c r="H48" s="24" t="n">
        <v>39</v>
      </c>
      <c r="I48" s="25"/>
      <c r="J48" s="24"/>
      <c r="K48" s="25"/>
      <c r="L48" s="24"/>
      <c r="M48" s="25"/>
      <c r="N48" s="24"/>
      <c r="O48" s="25"/>
      <c r="P48" s="26"/>
      <c r="Q48" s="27"/>
    </row>
    <row r="49" customFormat="false" ht="29.1" hidden="false" customHeight="true" outlineLevel="0" collapsed="false">
      <c r="A49" s="28" t="n">
        <v>42503</v>
      </c>
      <c r="B49" s="1" t="n">
        <v>39</v>
      </c>
      <c r="C49" s="29" t="s">
        <v>96</v>
      </c>
      <c r="D49" s="0" t="s">
        <v>97</v>
      </c>
      <c r="E49" s="1" t="s">
        <v>21</v>
      </c>
      <c r="F49" s="24"/>
      <c r="G49" s="25" t="n">
        <v>40</v>
      </c>
      <c r="H49" s="24"/>
      <c r="I49" s="25"/>
      <c r="J49" s="24"/>
      <c r="K49" s="25"/>
      <c r="L49" s="24"/>
      <c r="M49" s="25"/>
      <c r="N49" s="24"/>
      <c r="O49" s="25"/>
      <c r="P49" s="26" t="n">
        <v>54</v>
      </c>
      <c r="Q49" s="27" t="n">
        <v>55</v>
      </c>
    </row>
    <row r="50" customFormat="false" ht="17" hidden="false" customHeight="true" outlineLevel="0" collapsed="false">
      <c r="A50" s="28" t="n">
        <v>42507</v>
      </c>
      <c r="B50" s="1" t="n">
        <v>40</v>
      </c>
      <c r="C50" s="0" t="s">
        <v>98</v>
      </c>
      <c r="D50" s="0" t="s">
        <v>99</v>
      </c>
      <c r="E50" s="1" t="s">
        <v>21</v>
      </c>
      <c r="F50" s="24"/>
      <c r="G50" s="25"/>
      <c r="H50" s="24" t="n">
        <v>41</v>
      </c>
      <c r="I50" s="25"/>
      <c r="J50" s="24"/>
      <c r="K50" s="25"/>
      <c r="L50" s="24"/>
      <c r="M50" s="25"/>
      <c r="N50" s="24"/>
      <c r="O50" s="25"/>
      <c r="P50" s="26"/>
      <c r="Q50" s="27"/>
    </row>
    <row r="51" customFormat="false" ht="17" hidden="false" customHeight="true" outlineLevel="0" collapsed="false">
      <c r="A51" s="28" t="n">
        <v>42507</v>
      </c>
      <c r="B51" s="1" t="n">
        <v>41</v>
      </c>
      <c r="C51" s="0" t="s">
        <v>100</v>
      </c>
      <c r="D51" s="0" t="s">
        <v>101</v>
      </c>
      <c r="E51" s="1" t="s">
        <v>21</v>
      </c>
      <c r="F51" s="24"/>
      <c r="G51" s="25"/>
      <c r="H51" s="24" t="n">
        <v>42</v>
      </c>
      <c r="I51" s="25"/>
      <c r="J51" s="24"/>
      <c r="K51" s="25"/>
      <c r="L51" s="24"/>
      <c r="M51" s="25"/>
      <c r="N51" s="24"/>
      <c r="O51" s="25"/>
      <c r="P51" s="26"/>
      <c r="Q51" s="27"/>
    </row>
    <row r="52" customFormat="false" ht="17" hidden="false" customHeight="true" outlineLevel="0" collapsed="false">
      <c r="A52" s="28" t="n">
        <v>42509</v>
      </c>
      <c r="B52" s="1" t="n">
        <v>42</v>
      </c>
      <c r="C52" s="0" t="s">
        <v>102</v>
      </c>
      <c r="D52" s="0" t="s">
        <v>103</v>
      </c>
      <c r="E52" s="1" t="s">
        <v>21</v>
      </c>
      <c r="F52" s="24"/>
      <c r="G52" s="25"/>
      <c r="H52" s="24" t="n">
        <v>43</v>
      </c>
      <c r="I52" s="25"/>
      <c r="J52" s="24"/>
      <c r="K52" s="25"/>
      <c r="L52" s="24"/>
      <c r="M52" s="25"/>
      <c r="N52" s="24"/>
      <c r="O52" s="25"/>
      <c r="P52" s="26"/>
      <c r="Q52" s="27"/>
    </row>
    <row r="53" customFormat="false" ht="28.35" hidden="false" customHeight="true" outlineLevel="0" collapsed="false">
      <c r="A53" s="28" t="n">
        <v>42520</v>
      </c>
      <c r="B53" s="1" t="n">
        <v>43</v>
      </c>
      <c r="C53" s="29" t="s">
        <v>104</v>
      </c>
      <c r="D53" s="0" t="s">
        <v>105</v>
      </c>
      <c r="E53" s="1" t="s">
        <v>21</v>
      </c>
      <c r="F53" s="24"/>
      <c r="G53" s="25"/>
      <c r="H53" s="24"/>
      <c r="I53" s="25" t="n">
        <v>44</v>
      </c>
      <c r="J53" s="24"/>
      <c r="K53" s="25"/>
      <c r="L53" s="24"/>
      <c r="M53" s="25"/>
      <c r="N53" s="24"/>
      <c r="O53" s="25"/>
      <c r="P53" s="26"/>
      <c r="Q53" s="27"/>
    </row>
    <row r="54" customFormat="false" ht="17" hidden="false" customHeight="true" outlineLevel="0" collapsed="false">
      <c r="A54" s="28" t="n">
        <v>42523</v>
      </c>
      <c r="B54" s="1" t="n">
        <v>44</v>
      </c>
      <c r="C54" s="0" t="s">
        <v>106</v>
      </c>
      <c r="D54" s="0" t="s">
        <v>107</v>
      </c>
      <c r="E54" s="1" t="s">
        <v>21</v>
      </c>
      <c r="F54" s="24"/>
      <c r="G54" s="25"/>
      <c r="H54" s="24" t="n">
        <v>45</v>
      </c>
      <c r="I54" s="25"/>
      <c r="J54" s="24"/>
      <c r="K54" s="25"/>
      <c r="L54" s="24"/>
      <c r="M54" s="25"/>
      <c r="N54" s="24"/>
      <c r="O54" s="25"/>
      <c r="P54" s="26"/>
      <c r="Q54" s="27"/>
    </row>
    <row r="55" customFormat="false" ht="17" hidden="false" customHeight="true" outlineLevel="0" collapsed="false">
      <c r="A55" s="28" t="n">
        <v>42523</v>
      </c>
      <c r="B55" s="1" t="n">
        <v>45</v>
      </c>
      <c r="C55" s="0" t="s">
        <v>108</v>
      </c>
      <c r="D55" s="0" t="s">
        <v>109</v>
      </c>
      <c r="E55" s="1" t="s">
        <v>21</v>
      </c>
      <c r="F55" s="24"/>
      <c r="G55" s="25"/>
      <c r="H55" s="24" t="n">
        <v>46</v>
      </c>
      <c r="I55" s="25"/>
      <c r="J55" s="24"/>
      <c r="K55" s="25"/>
      <c r="L55" s="24"/>
      <c r="M55" s="25"/>
      <c r="N55" s="24"/>
      <c r="O55" s="25"/>
      <c r="P55" s="26"/>
      <c r="Q55" s="27"/>
    </row>
    <row r="56" customFormat="false" ht="17" hidden="false" customHeight="true" outlineLevel="0" collapsed="false">
      <c r="A56" s="28" t="n">
        <v>42524</v>
      </c>
      <c r="B56" s="1" t="n">
        <v>46</v>
      </c>
      <c r="C56" s="0" t="s">
        <v>110</v>
      </c>
      <c r="D56" s="0" t="s">
        <v>111</v>
      </c>
      <c r="E56" s="1" t="s">
        <v>21</v>
      </c>
      <c r="F56" s="24"/>
      <c r="G56" s="25"/>
      <c r="H56" s="24" t="n">
        <v>47</v>
      </c>
      <c r="I56" s="25"/>
      <c r="J56" s="24"/>
      <c r="K56" s="25"/>
      <c r="L56" s="24"/>
      <c r="M56" s="25"/>
      <c r="N56" s="24"/>
      <c r="O56" s="25"/>
      <c r="P56" s="26"/>
      <c r="Q56" s="27"/>
    </row>
    <row r="57" customFormat="false" ht="17" hidden="false" customHeight="true" outlineLevel="0" collapsed="false">
      <c r="A57" s="28"/>
      <c r="F57" s="24"/>
      <c r="G57" s="25"/>
      <c r="H57" s="24"/>
      <c r="I57" s="25"/>
      <c r="J57" s="24"/>
      <c r="K57" s="25"/>
      <c r="L57" s="24"/>
      <c r="M57" s="25"/>
      <c r="N57" s="24"/>
      <c r="O57" s="25"/>
      <c r="P57" s="26"/>
      <c r="Q57" s="27"/>
    </row>
    <row r="58" customFormat="false" ht="17" hidden="false" customHeight="true" outlineLevel="0" collapsed="false">
      <c r="F58" s="24"/>
      <c r="G58" s="25"/>
      <c r="H58" s="24"/>
      <c r="I58" s="25"/>
      <c r="J58" s="24"/>
      <c r="K58" s="25"/>
      <c r="L58" s="24"/>
      <c r="M58" s="25"/>
      <c r="N58" s="24"/>
      <c r="O58" s="25"/>
      <c r="P58" s="26"/>
      <c r="Q58" s="27"/>
    </row>
    <row r="59" customFormat="false" ht="17" hidden="false" customHeight="true" outlineLevel="0" collapsed="false">
      <c r="A59" s="28"/>
      <c r="F59" s="24"/>
      <c r="G59" s="25"/>
      <c r="H59" s="24"/>
      <c r="I59" s="25"/>
      <c r="J59" s="24"/>
      <c r="K59" s="25"/>
      <c r="L59" s="24"/>
      <c r="M59" s="25"/>
      <c r="N59" s="24"/>
      <c r="O59" s="25"/>
      <c r="P59" s="26"/>
      <c r="Q59" s="27"/>
    </row>
    <row r="60" customFormat="false" ht="17" hidden="false" customHeight="true" outlineLevel="0" collapsed="false">
      <c r="F60" s="24"/>
      <c r="G60" s="25"/>
      <c r="H60" s="24"/>
      <c r="I60" s="25"/>
      <c r="J60" s="24"/>
      <c r="K60" s="25"/>
      <c r="L60" s="24"/>
      <c r="M60" s="25"/>
      <c r="N60" s="24"/>
      <c r="O60" s="25"/>
      <c r="P60" s="26"/>
      <c r="Q60" s="27"/>
    </row>
    <row r="61" customFormat="false" ht="17" hidden="false" customHeight="true" outlineLevel="0" collapsed="false">
      <c r="A61" s="28"/>
      <c r="F61" s="24"/>
      <c r="G61" s="25"/>
      <c r="H61" s="24"/>
      <c r="I61" s="25"/>
      <c r="J61" s="24"/>
      <c r="K61" s="25"/>
      <c r="L61" s="24"/>
      <c r="M61" s="25"/>
      <c r="N61" s="24"/>
      <c r="O61" s="25"/>
      <c r="P61" s="26"/>
      <c r="Q61" s="27"/>
    </row>
    <row r="62" customFormat="false" ht="17" hidden="false" customHeight="true" outlineLevel="0" collapsed="false">
      <c r="F62" s="24"/>
      <c r="G62" s="25"/>
      <c r="H62" s="24"/>
      <c r="I62" s="25"/>
      <c r="J62" s="24"/>
      <c r="K62" s="25"/>
      <c r="L62" s="24"/>
      <c r="M62" s="25"/>
      <c r="N62" s="24"/>
      <c r="O62" s="25"/>
      <c r="P62" s="26"/>
      <c r="Q62" s="27"/>
    </row>
    <row r="63" customFormat="false" ht="17" hidden="false" customHeight="true" outlineLevel="0" collapsed="false">
      <c r="A63" s="28"/>
      <c r="F63" s="24"/>
      <c r="G63" s="25"/>
      <c r="H63" s="24"/>
      <c r="I63" s="25"/>
      <c r="J63" s="24"/>
      <c r="K63" s="25"/>
      <c r="L63" s="24"/>
      <c r="M63" s="25"/>
      <c r="N63" s="24"/>
      <c r="O63" s="25"/>
      <c r="P63" s="26"/>
      <c r="Q63" s="27"/>
    </row>
    <row r="64" customFormat="false" ht="17" hidden="false" customHeight="true" outlineLevel="0" collapsed="false">
      <c r="F64" s="24"/>
      <c r="G64" s="25"/>
      <c r="H64" s="24"/>
      <c r="I64" s="25"/>
      <c r="J64" s="24"/>
      <c r="K64" s="25"/>
      <c r="L64" s="24"/>
      <c r="M64" s="25"/>
      <c r="N64" s="24"/>
      <c r="O64" s="25"/>
      <c r="P64" s="26"/>
      <c r="Q64" s="27"/>
    </row>
    <row r="65" customFormat="false" ht="17" hidden="false" customHeight="true" outlineLevel="0" collapsed="false">
      <c r="A65" s="28"/>
      <c r="F65" s="24"/>
      <c r="G65" s="25"/>
      <c r="H65" s="24"/>
      <c r="I65" s="25"/>
      <c r="J65" s="24"/>
      <c r="K65" s="25"/>
      <c r="L65" s="24"/>
      <c r="M65" s="25"/>
      <c r="N65" s="24"/>
      <c r="O65" s="25"/>
      <c r="P65" s="26"/>
      <c r="Q65" s="27"/>
    </row>
    <row r="66" customFormat="false" ht="17" hidden="false" customHeight="true" outlineLevel="0" collapsed="false">
      <c r="F66" s="24"/>
      <c r="G66" s="25"/>
      <c r="H66" s="24"/>
      <c r="I66" s="25"/>
      <c r="J66" s="24"/>
      <c r="K66" s="25"/>
      <c r="L66" s="24"/>
      <c r="M66" s="25"/>
      <c r="N66" s="24"/>
      <c r="O66" s="25"/>
      <c r="P66" s="26"/>
      <c r="Q66" s="27"/>
    </row>
    <row r="67" customFormat="false" ht="17" hidden="false" customHeight="true" outlineLevel="0" collapsed="false">
      <c r="A67" s="28"/>
      <c r="F67" s="24"/>
      <c r="G67" s="25"/>
      <c r="H67" s="24"/>
      <c r="I67" s="25"/>
      <c r="J67" s="24"/>
      <c r="K67" s="25"/>
      <c r="L67" s="24"/>
      <c r="M67" s="25"/>
      <c r="N67" s="24"/>
      <c r="O67" s="25"/>
      <c r="P67" s="26"/>
      <c r="Q67" s="27"/>
    </row>
    <row r="68" customFormat="false" ht="17" hidden="false" customHeight="true" outlineLevel="0" collapsed="false">
      <c r="F68" s="24"/>
      <c r="G68" s="25"/>
      <c r="H68" s="24"/>
      <c r="I68" s="25"/>
      <c r="J68" s="24"/>
      <c r="K68" s="25"/>
      <c r="L68" s="24"/>
      <c r="M68" s="25"/>
      <c r="N68" s="24"/>
      <c r="O68" s="25"/>
      <c r="P68" s="26"/>
      <c r="Q68" s="27"/>
    </row>
    <row r="69" customFormat="false" ht="17" hidden="false" customHeight="true" outlineLevel="0" collapsed="false">
      <c r="A69" s="28"/>
      <c r="F69" s="24"/>
      <c r="G69" s="25"/>
      <c r="H69" s="24"/>
      <c r="I69" s="25"/>
      <c r="J69" s="24"/>
      <c r="K69" s="25"/>
      <c r="L69" s="24"/>
      <c r="M69" s="25"/>
      <c r="N69" s="24"/>
      <c r="O69" s="25"/>
      <c r="P69" s="26"/>
      <c r="Q69" s="27"/>
    </row>
    <row r="70" customFormat="false" ht="17" hidden="false" customHeight="true" outlineLevel="0" collapsed="false">
      <c r="F70" s="24"/>
      <c r="G70" s="25"/>
      <c r="H70" s="24"/>
      <c r="I70" s="25"/>
      <c r="J70" s="24"/>
      <c r="K70" s="25"/>
      <c r="L70" s="24"/>
      <c r="M70" s="25"/>
      <c r="N70" s="24"/>
      <c r="O70" s="25"/>
      <c r="P70" s="26"/>
      <c r="Q70" s="27"/>
    </row>
    <row r="71" customFormat="false" ht="17" hidden="false" customHeight="true" outlineLevel="0" collapsed="false">
      <c r="A71" s="28"/>
      <c r="F71" s="24"/>
      <c r="G71" s="25"/>
      <c r="H71" s="24"/>
      <c r="I71" s="25"/>
      <c r="J71" s="24"/>
      <c r="K71" s="25"/>
      <c r="L71" s="24"/>
      <c r="M71" s="25"/>
      <c r="N71" s="24"/>
      <c r="O71" s="25"/>
      <c r="P71" s="26"/>
      <c r="Q71" s="27"/>
    </row>
    <row r="72" customFormat="false" ht="17" hidden="false" customHeight="true" outlineLevel="0" collapsed="false">
      <c r="F72" s="24"/>
      <c r="G72" s="25"/>
      <c r="H72" s="24"/>
      <c r="I72" s="25"/>
      <c r="J72" s="24"/>
      <c r="K72" s="25"/>
      <c r="L72" s="24"/>
      <c r="M72" s="25"/>
      <c r="N72" s="24"/>
      <c r="O72" s="25"/>
      <c r="P72" s="26"/>
      <c r="Q72" s="27"/>
    </row>
  </sheetData>
  <mergeCells count="13">
    <mergeCell ref="F5:O5"/>
    <mergeCell ref="F6:G6"/>
    <mergeCell ref="H6:I6"/>
    <mergeCell ref="J6:K6"/>
    <mergeCell ref="L6:M6"/>
    <mergeCell ref="N6:O6"/>
    <mergeCell ref="P6:Q6"/>
    <mergeCell ref="F8:G8"/>
    <mergeCell ref="H8:I8"/>
    <mergeCell ref="J8:K8"/>
    <mergeCell ref="L8:M8"/>
    <mergeCell ref="N8:O8"/>
    <mergeCell ref="P8:Q8"/>
  </mergeCells>
  <printOptions headings="false" gridLines="true" gridLinesSet="true" horizontalCentered="false" verticalCentered="false"/>
  <pageMargins left="0.7875" right="0.7875" top="1.025" bottom="1.025" header="0.7875" footer="0.7875"/>
  <pageSetup paperSize="9" scale="100" firstPageNumber="1" fitToWidth="1" fitToHeight="10" pageOrder="downThenOver" orientation="landscape" usePrinterDefaults="false" blackAndWhite="false" draft="false" cellComments="none" useFirstPageNumber="true" horizontalDpi="300" verticalDpi="300" copies="1"/>
  <headerFooter differentFirst="false" differentOddEven="false">
    <oddHeader>&amp;LKlosterverein St. Anton e.V.&amp;R&amp;A</oddHeader>
    <oddFooter>&amp;CSeite &amp;P von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265</TotalTime>
  <Application>LibreOffice/5.0.6.3$Windows_x86 LibreOffice_project/490fc03b25318460cfc54456516ea2519c11d1aa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2015-04-28T19:12:16Z</dcterms:created>
  <dc:creator>Markus Dippold</dc:creator>
  <dc:language>de-DE</dc:language>
  <cp:lastModifiedBy>Markus Dippold</cp:lastModifiedBy>
  <dcterms:modified xsi:type="dcterms:W3CDTF">2016-06-08T18:07:53Z</dcterms:modified>
  <cp:revision>166</cp:revision>
</cp:coreProperties>
</file>